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A50F05FE-F922-4B3C-BE0C-334009C9E1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L360" i="1" s="1"/>
  <c r="K361" i="1"/>
  <c r="J361" i="1"/>
  <c r="I361" i="1"/>
  <c r="K360" i="1"/>
  <c r="J360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J338" i="1" s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J329" i="1"/>
  <c r="I329" i="1"/>
  <c r="K328" i="1"/>
  <c r="J328" i="1"/>
  <c r="I328" i="1"/>
  <c r="L325" i="1"/>
  <c r="L324" i="1" s="1"/>
  <c r="K325" i="1"/>
  <c r="J325" i="1"/>
  <c r="I325" i="1"/>
  <c r="K324" i="1"/>
  <c r="J324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I308" i="1"/>
  <c r="K307" i="1"/>
  <c r="J307" i="1"/>
  <c r="I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J292" i="1"/>
  <c r="I292" i="1"/>
  <c r="K291" i="1"/>
  <c r="J291" i="1"/>
  <c r="I291" i="1"/>
  <c r="L288" i="1"/>
  <c r="L287" i="1" s="1"/>
  <c r="K288" i="1"/>
  <c r="J288" i="1"/>
  <c r="I288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K273" i="1" s="1"/>
  <c r="J274" i="1"/>
  <c r="J273" i="1" s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J243" i="1"/>
  <c r="I243" i="1"/>
  <c r="K242" i="1"/>
  <c r="J242" i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I193" i="1"/>
  <c r="K192" i="1"/>
  <c r="J192" i="1"/>
  <c r="I192" i="1"/>
  <c r="L190" i="1"/>
  <c r="L189" i="1" s="1"/>
  <c r="K190" i="1"/>
  <c r="K189" i="1" s="1"/>
  <c r="J190" i="1"/>
  <c r="I190" i="1"/>
  <c r="J189" i="1"/>
  <c r="I189" i="1"/>
  <c r="L182" i="1"/>
  <c r="L181" i="1" s="1"/>
  <c r="K182" i="1"/>
  <c r="K181" i="1" s="1"/>
  <c r="J182" i="1"/>
  <c r="I182" i="1"/>
  <c r="J181" i="1"/>
  <c r="I181" i="1"/>
  <c r="L177" i="1"/>
  <c r="K177" i="1"/>
  <c r="K176" i="1" s="1"/>
  <c r="J177" i="1"/>
  <c r="J176" i="1" s="1"/>
  <c r="J175" i="1" s="1"/>
  <c r="I177" i="1"/>
  <c r="I176" i="1" s="1"/>
  <c r="I175" i="1" s="1"/>
  <c r="L176" i="1"/>
  <c r="L173" i="1"/>
  <c r="L172" i="1" s="1"/>
  <c r="L171" i="1" s="1"/>
  <c r="K173" i="1"/>
  <c r="K172" i="1" s="1"/>
  <c r="K171" i="1" s="1"/>
  <c r="J173" i="1"/>
  <c r="I173" i="1"/>
  <c r="J172" i="1"/>
  <c r="I172" i="1"/>
  <c r="J171" i="1"/>
  <c r="J170" i="1" s="1"/>
  <c r="I171" i="1"/>
  <c r="I170" i="1" s="1"/>
  <c r="L168" i="1"/>
  <c r="L167" i="1" s="1"/>
  <c r="L161" i="1" s="1"/>
  <c r="L160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J157" i="1"/>
  <c r="I157" i="1"/>
  <c r="K156" i="1"/>
  <c r="J156" i="1"/>
  <c r="I156" i="1"/>
  <c r="K155" i="1"/>
  <c r="J155" i="1"/>
  <c r="I155" i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I148" i="1"/>
  <c r="J147" i="1"/>
  <c r="I147" i="1"/>
  <c r="L144" i="1"/>
  <c r="L143" i="1" s="1"/>
  <c r="L142" i="1" s="1"/>
  <c r="L141" i="1" s="1"/>
  <c r="K144" i="1"/>
  <c r="J144" i="1"/>
  <c r="I144" i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 s="1"/>
  <c r="L135" i="1"/>
  <c r="L134" i="1" s="1"/>
  <c r="L133" i="1" s="1"/>
  <c r="K135" i="1"/>
  <c r="K134" i="1" s="1"/>
  <c r="K133" i="1" s="1"/>
  <c r="J135" i="1"/>
  <c r="I135" i="1"/>
  <c r="J134" i="1"/>
  <c r="I134" i="1"/>
  <c r="J133" i="1"/>
  <c r="I133" i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J125" i="1" s="1"/>
  <c r="I126" i="1"/>
  <c r="I125" i="1" s="1"/>
  <c r="L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J117" i="1" s="1"/>
  <c r="J116" i="1" s="1"/>
  <c r="I118" i="1"/>
  <c r="I117" i="1" s="1"/>
  <c r="I116" i="1" s="1"/>
  <c r="L117" i="1"/>
  <c r="L116" i="1" s="1"/>
  <c r="L115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J108" i="1"/>
  <c r="I108" i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J101" i="1" s="1"/>
  <c r="I102" i="1"/>
  <c r="I101" i="1" s="1"/>
  <c r="L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 s="1"/>
  <c r="L80" i="1"/>
  <c r="L79" i="1" s="1"/>
  <c r="K80" i="1"/>
  <c r="K79" i="1" s="1"/>
  <c r="J80" i="1"/>
  <c r="I80" i="1"/>
  <c r="J79" i="1"/>
  <c r="I79" i="1"/>
  <c r="L75" i="1"/>
  <c r="K75" i="1"/>
  <c r="K74" i="1" s="1"/>
  <c r="J75" i="1"/>
  <c r="J74" i="1" s="1"/>
  <c r="I75" i="1"/>
  <c r="I74" i="1" s="1"/>
  <c r="L74" i="1"/>
  <c r="L70" i="1"/>
  <c r="L69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L38" i="1" s="1"/>
  <c r="L37" i="1" s="1"/>
  <c r="L36" i="1" s="1"/>
  <c r="K41" i="1"/>
  <c r="J41" i="1"/>
  <c r="I41" i="1"/>
  <c r="L39" i="1"/>
  <c r="K39" i="1"/>
  <c r="J39" i="1"/>
  <c r="I39" i="1"/>
  <c r="K38" i="1"/>
  <c r="K37" i="1" s="1"/>
  <c r="K36" i="1" s="1"/>
  <c r="J38" i="1"/>
  <c r="J37" i="1" s="1"/>
  <c r="J36" i="1" s="1"/>
  <c r="I38" i="1"/>
  <c r="I37" i="1" s="1"/>
  <c r="I36" i="1" s="1"/>
  <c r="I115" i="1" l="1"/>
  <c r="J115" i="1"/>
  <c r="K115" i="1"/>
  <c r="J241" i="1"/>
  <c r="J240" i="1" s="1"/>
  <c r="K241" i="1"/>
  <c r="K240" i="1" s="1"/>
  <c r="L338" i="1"/>
  <c r="I95" i="1"/>
  <c r="K161" i="1"/>
  <c r="K160" i="1" s="1"/>
  <c r="K175" i="1"/>
  <c r="K170" i="1" s="1"/>
  <c r="I35" i="1"/>
  <c r="J35" i="1"/>
  <c r="L273" i="1"/>
  <c r="K188" i="1"/>
  <c r="L188" i="1"/>
  <c r="L187" i="1" s="1"/>
  <c r="I241" i="1"/>
  <c r="K68" i="1"/>
  <c r="K67" i="1" s="1"/>
  <c r="K35" i="1" s="1"/>
  <c r="I188" i="1"/>
  <c r="I187" i="1" s="1"/>
  <c r="L68" i="1"/>
  <c r="L67" i="1" s="1"/>
  <c r="L35" i="1" s="1"/>
  <c r="J188" i="1"/>
  <c r="I306" i="1"/>
  <c r="I305" i="1" s="1"/>
  <c r="I161" i="1"/>
  <c r="I160" i="1" s="1"/>
  <c r="L175" i="1"/>
  <c r="L170" i="1" s="1"/>
  <c r="J306" i="1"/>
  <c r="J305" i="1" s="1"/>
  <c r="J161" i="1"/>
  <c r="J160" i="1" s="1"/>
  <c r="K306" i="1"/>
  <c r="K305" i="1" s="1"/>
  <c r="L241" i="1"/>
  <c r="J95" i="1"/>
  <c r="K95" i="1"/>
  <c r="L95" i="1"/>
  <c r="I218" i="1"/>
  <c r="L306" i="1"/>
  <c r="L305" i="1" s="1"/>
  <c r="J218" i="1"/>
  <c r="K218" i="1"/>
  <c r="I273" i="1"/>
  <c r="L240" i="1" l="1"/>
  <c r="L186" i="1" s="1"/>
  <c r="L370" i="1" s="1"/>
  <c r="I186" i="1"/>
  <c r="I240" i="1"/>
  <c r="K187" i="1"/>
  <c r="K186" i="1" s="1"/>
  <c r="K370" i="1" s="1"/>
  <c r="I370" i="1"/>
  <c r="J187" i="1"/>
  <c r="J186" i="1" s="1"/>
  <c r="J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<sst xmlns="http://schemas.openxmlformats.org/spreadsheetml/2006/main" count="392" uniqueCount="240">
  <si>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</si>
  <si>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</si>
  <si>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</si>
  <si>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</si>
  <si>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</si>
  <si>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</si>
  <si>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</si>
  <si>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</si>
  <si>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</si>
  <si>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</si>
  <si>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</si>
  <si>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</si>
  <si>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</si>
  <si>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</si>
  <si>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</si>
  <si>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</si>
  <si>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</si>
  <si>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</si>
  <si>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</si>
  <si>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</si>
  <si>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</si>
  <si>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06.1.02.35 Kultūrinės veiklos kofinansavimas vaikams, ugdomiems pagal ikimokyklinio ir priešmokyklinio ugdymo programas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</si>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</sst>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239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29.1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4" t="s">
        <v>32</v>
      </c>
      <c r="B32" s="175"/>
      <c r="C32" s="175"/>
      <c r="D32" s="175"/>
      <c r="E32" s="175"/>
      <c r="F32" s="175"/>
      <c r="G32" s="178" t="s">
        <v>33</v>
      </c>
      <c r="H32" s="180" t="s">
        <v>34</v>
      </c>
      <c r="I32" s="182" t="s">
        <v>35</v>
      </c>
      <c r="J32" s="183"/>
      <c r="K32" s="184" t="s">
        <v>36</v>
      </c>
      <c r="L32" s="186" t="s">
        <v>37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38</v>
      </c>
      <c r="J33" s="44" t="s">
        <v>39</v>
      </c>
      <c r="K33" s="185"/>
      <c r="L33" s="187"/>
    </row>
    <row r="34" spans="1:18" ht="11.25" customHeight="1">
      <c r="A34" s="168" t="s">
        <v>40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100</v>
      </c>
      <c r="J35" s="118">
        <f>SUM(J36+J47+J67+J88+J95+J115+J141+J160+J170)</f>
        <v>100</v>
      </c>
      <c r="K35" s="119">
        <f>SUM(K36+K47+K67+K88+K95+K115+K141+K160+K170)</f>
        <v>30</v>
      </c>
      <c r="L35" s="118">
        <f>SUM(L36+L47+L67+L88+L95+L115+L141+L160+L170)</f>
        <v>30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100</v>
      </c>
      <c r="J47" s="126">
        <f t="shared" si="1"/>
        <v>100</v>
      </c>
      <c r="K47" s="125">
        <f t="shared" si="1"/>
        <v>30</v>
      </c>
      <c r="L47" s="125">
        <f t="shared" si="1"/>
        <v>30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100</v>
      </c>
      <c r="J48" s="119">
        <f t="shared" si="1"/>
        <v>100</v>
      </c>
      <c r="K48" s="118">
        <f t="shared" si="1"/>
        <v>30</v>
      </c>
      <c r="L48" s="119">
        <f t="shared" si="1"/>
        <v>30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100</v>
      </c>
      <c r="J49" s="119">
        <f t="shared" si="1"/>
        <v>100</v>
      </c>
      <c r="K49" s="121">
        <f t="shared" si="1"/>
        <v>30</v>
      </c>
      <c r="L49" s="121">
        <f t="shared" si="1"/>
        <v>30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100</v>
      </c>
      <c r="J50" s="127">
        <f>SUM(J51:J66)</f>
        <v>100</v>
      </c>
      <c r="K50" s="128">
        <f>SUM(K51:K66)</f>
        <v>30</v>
      </c>
      <c r="L50" s="128">
        <f>SUM(L51:L66)</f>
        <v>30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100</v>
      </c>
      <c r="J66" s="123">
        <v>100</v>
      </c>
      <c r="K66" s="123">
        <v>30</v>
      </c>
      <c r="L66" s="123">
        <v>30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100</v>
      </c>
      <c r="J370" s="133">
        <f>SUM(J35+J186)</f>
        <v>100</v>
      </c>
      <c r="K370" s="133">
        <f>SUM(K35+K186)</f>
        <v>30</v>
      </c>
      <c r="L370" s="133">
        <f>SUM(L35+L186)</f>
        <v>30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230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231</v>
      </c>
      <c r="K372" s="188"/>
      <c r="L372" s="188"/>
    </row>
    <row r="373" spans="1:13" ht="18.75" customHeight="1">
      <c r="A373" s="113"/>
      <c r="B373" s="113"/>
      <c r="C373" s="113"/>
      <c r="D373" s="191" t="s">
        <v>232</v>
      </c>
      <c r="E373" s="191"/>
      <c r="F373" s="191"/>
      <c r="G373" s="191"/>
      <c r="H373"/>
      <c r="I373" s="114" t="s">
        <v>233</v>
      </c>
      <c r="K373" s="171" t="s">
        <v>234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235</v>
      </c>
      <c r="B375" s="190"/>
      <c r="C375" s="190"/>
      <c r="D375" s="190"/>
      <c r="E375" s="190"/>
      <c r="F375" s="190"/>
      <c r="G375" s="190"/>
      <c r="I375" s="115"/>
      <c r="J375" s="189" t="s">
        <v>236</v>
      </c>
      <c r="K375" s="189"/>
      <c r="L375" s="189"/>
    </row>
    <row r="376" spans="1:13" ht="33.75" customHeight="1">
      <c r="D376" s="172" t="s">
        <v>237</v>
      </c>
      <c r="E376" s="173"/>
      <c r="F376" s="173"/>
      <c r="G376" s="173"/>
      <c r="H376" s="116"/>
      <c r="I376" s="117" t="s">
        <v>233</v>
      </c>
      <c r="K376" s="171" t="s">
        <v>234</v>
      </c>
      <c r="L376" s="171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2025-10-09T11:01:28Z</cp:lastPrinted>
  <dcterms:created xsi:type="dcterms:W3CDTF">2024-03-04T09:28:51Z</dcterms:created>
  <dcterms:modified xsi:type="dcterms:W3CDTF">2025-10-09T11:01:41Z</dcterms:modified>
  <cp:category/>
</cp:coreProperties>
</file>